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udwiczak.EUROBR\Desktop\Klienci\UG Mała Wieś\2020\Załączniki\"/>
    </mc:Choice>
  </mc:AlternateContent>
  <bookViews>
    <workbookView xWindow="735" yWindow="735" windowWidth="16695" windowHeight="14700" tabRatio="599"/>
  </bookViews>
  <sheets>
    <sheet name="budynki" sheetId="1" r:id="rId1"/>
    <sheet name="wyposazenie" sheetId="2" r:id="rId2"/>
    <sheet name="elektronika" sheetId="3" r:id="rId3"/>
  </sheets>
  <definedNames>
    <definedName name="_xlnm.Print_Area" localSheetId="0">budynki!$A$1:$G$22</definedName>
  </definedNames>
  <calcPr calcId="152511"/>
</workbook>
</file>

<file path=xl/calcChain.xml><?xml version="1.0" encoding="utf-8"?>
<calcChain xmlns="http://schemas.openxmlformats.org/spreadsheetml/2006/main">
  <c r="D31" i="3" l="1"/>
  <c r="D18" i="3"/>
  <c r="E15" i="1" l="1"/>
  <c r="B11" i="2" l="1"/>
</calcChain>
</file>

<file path=xl/sharedStrings.xml><?xml version="1.0" encoding="utf-8"?>
<sst xmlns="http://schemas.openxmlformats.org/spreadsheetml/2006/main" count="89" uniqueCount="66">
  <si>
    <t>Załącznik nr 4A</t>
  </si>
  <si>
    <t>Szkoły Podstawowej im.  W.H.Gawareckiego w Małej Wsi</t>
  </si>
  <si>
    <t>ul. J.Kochanowskiego 17, 09 - 460 Mała Wieś</t>
  </si>
  <si>
    <t>Lp.</t>
  </si>
  <si>
    <t>Nazwa budynku, adres</t>
  </si>
  <si>
    <t>Rok budowy</t>
  </si>
  <si>
    <t xml:space="preserve">Powierzchnia m2 </t>
  </si>
  <si>
    <t>Wartość odtworzeniowa</t>
  </si>
  <si>
    <t>Materiał budowy scian, więźby dachowej i konstrukcji dachu</t>
  </si>
  <si>
    <t>Zabezpieczenia  przeciwpożarowe i przeciw kradzieżowe</t>
  </si>
  <si>
    <t>1.</t>
  </si>
  <si>
    <t>Budynek Szkoły</t>
  </si>
  <si>
    <t>Zabezpieczenia p-poż zgodnie z przepisami. Monitoring całodobowy, z użyciem drużyn interwencyjnych. Budynek częściowo okratowany.</t>
  </si>
  <si>
    <t>2.</t>
  </si>
  <si>
    <t>Budynek Szkoły (po LO)</t>
  </si>
  <si>
    <t>Cegła pełna, więźba drewniana, papa</t>
  </si>
  <si>
    <t>3.</t>
  </si>
  <si>
    <t>Budynek mieszkalny</t>
  </si>
  <si>
    <t xml:space="preserve">Zabezpieczenia p-poż zgodnie z przepisami. </t>
  </si>
  <si>
    <t>4.</t>
  </si>
  <si>
    <t xml:space="preserve">Hala sportowa </t>
  </si>
  <si>
    <t>Cegła pełna, więźba stalowa, blacha</t>
  </si>
  <si>
    <t xml:space="preserve">Zabezpieczenia p-poż zgodnie z przepisami. Monitoring całodobowy, z użyciem drużyn interwencyjnych. </t>
  </si>
  <si>
    <t>5.</t>
  </si>
  <si>
    <t>Razem:</t>
  </si>
  <si>
    <t>Inne lokalizacje (oprócz ww. budynków) w których znajduje się Państwa mienie: BRAK</t>
  </si>
  <si>
    <t>Załącznik nr 4B</t>
  </si>
  <si>
    <t>Wartość pozostałych środków trwałych i wyposażenia</t>
  </si>
  <si>
    <t>Księgozbiór</t>
  </si>
  <si>
    <t>Załącznik nr 4C</t>
  </si>
  <si>
    <t>do ubezpieczenia od wszystkich ryzyk</t>
  </si>
  <si>
    <t>lp.</t>
  </si>
  <si>
    <t>Nazwa sprzętu, marka</t>
  </si>
  <si>
    <t>Rok produkcji</t>
  </si>
  <si>
    <t>Wartość księgowa brutto  (wartość początkowa)</t>
  </si>
  <si>
    <t xml:space="preserve">Za sprzęt elektroniczny stacjonarny przyjmuje się komputery, centrale telefoniczne, faxy itp. </t>
  </si>
  <si>
    <t>Nazwa sprzętu, model</t>
  </si>
  <si>
    <t>REGON: 000583102</t>
  </si>
  <si>
    <t xml:space="preserve">Za sprzęt elektroniczny przenośny przyjmuje się komputery (laptopy), kamery video itp. </t>
  </si>
  <si>
    <t>Boisko wielofunkcyjne</t>
  </si>
  <si>
    <t>II. Sprzęt przenośny</t>
  </si>
  <si>
    <t>Wykaz sprzętu elektronicznego</t>
  </si>
  <si>
    <t>I. Sprzęt stacjonarny</t>
  </si>
  <si>
    <t>Notebook Toshiba(zestaw z oprogramowaniem)</t>
  </si>
  <si>
    <t>Cegła pełna, więźba drewniana, blacha, w tym termomodernizacja dwóch ścian - 114350,77 (360,32 m2.</t>
  </si>
  <si>
    <r>
      <t xml:space="preserve">Łączna wartość pozostałych środków trwałych, środków trwałych niskocennych i wyposażenia </t>
    </r>
    <r>
      <rPr>
        <sz val="10"/>
        <color indexed="8"/>
        <rFont val="Tahoma"/>
        <family val="2"/>
        <charset val="238"/>
      </rPr>
      <t>(z wyłączeniem budynków i budowli, sprzętu elektronicznego wykazanego dalej i pojazdów)</t>
    </r>
  </si>
  <si>
    <t xml:space="preserve">nie starszy niż 5 letni (wyprodukowany w roku 2016). </t>
  </si>
  <si>
    <t>nie starsze niż 5 letnie (wyprodukowany w roku 2016).</t>
  </si>
  <si>
    <t>Okres ubezpieczenia od 19.12.2020</t>
  </si>
  <si>
    <t>ul. J. Kochanowskiego 17, 09 - 460 Mała Wieś</t>
  </si>
  <si>
    <t>6.</t>
  </si>
  <si>
    <t>Budynek po Gimnazjum (I, II piętro)</t>
  </si>
  <si>
    <t>Gazobeton, więźba drewniana, blacha</t>
  </si>
  <si>
    <t>Zabezpieczenia p-poż zgodnie z przepisami. Monitoring całodobowy, z użyciem drużyn interwencyjnych.</t>
  </si>
  <si>
    <t>Liczba pracowników w jednostce: 41</t>
  </si>
  <si>
    <t>Tablica Intervite DualBoard</t>
  </si>
  <si>
    <t>Projektor Vivitek</t>
  </si>
  <si>
    <t>Stacja robocza NATEC</t>
  </si>
  <si>
    <t>Avtek Speaker</t>
  </si>
  <si>
    <t>Komputer Dell Latitude 3400 (16 szt.) cena jednostkowa 3479,67 zł</t>
  </si>
  <si>
    <t>Notebook HP 270 G7 (12 szt.) cena jednostkowa 2473,53 zł</t>
  </si>
  <si>
    <t>Laptop HP 270 G7 (9 szt.) cena jednostkowa 2423,10 zł</t>
  </si>
  <si>
    <t xml:space="preserve">Monitor interaktywny Avtek Board 5 Connect 65 - 2 szt. cena jednostkowa </t>
  </si>
  <si>
    <t>Lp. 6 - wartość księgowa brutto</t>
  </si>
  <si>
    <t>Wykaz budynków i budowli</t>
  </si>
  <si>
    <t>Szkoły Podstawowej im. W.H.Gawareckiego w Małej Wsi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</si>
</sst>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164" formatCode="#,##0.00&quot; zł&quot;"/>
    <numFmt numFmtId="165" formatCode="_-* #,##0.00&quot; zł&quot;_-;\-* #,##0.00&quot; zł&quot;_-;_-* \-??&quot; zł&quot;_-;_-@_-"/>
    <numFmt numFmtId="166" formatCode="#,##0.00\ &quot;zł&quot;"/>
  </numFmts>
  <fonts count="23" x14ac:knownFonts="1">
    <font>
      <sz val="10"/>
      <name val="Arial"/>
      <family val="2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1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1" borderId="9" applyNumberFormat="0" applyAlignment="0" applyProtection="0"/>
  </cellStyleXfs>
  <cellXfs count="61">
    <xf numFmtId="0" fontId="0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center"/>
    </xf>
    <xf numFmtId="0" fontId="17" fillId="0" borderId="0" xfId="0" applyFont="1"/>
    <xf numFmtId="164" fontId="18" fillId="0" borderId="11" xfId="0" applyNumberFormat="1" applyFont="1" applyBorder="1"/>
    <xf numFmtId="0" fontId="19" fillId="0" borderId="0" xfId="0" applyFont="1" applyAlignment="1">
      <alignment horizontal="right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6" fillId="0" borderId="0" xfId="0" applyFont="1" applyAlignment="1"/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0" fontId="15" fillId="0" borderId="13" xfId="0" applyFont="1" applyBorder="1"/>
    <xf numFmtId="164" fontId="15" fillId="0" borderId="13" xfId="0" applyNumberFormat="1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164" fontId="16" fillId="0" borderId="17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2" fontId="15" fillId="0" borderId="0" xfId="0" applyNumberFormat="1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165" fontId="17" fillId="0" borderId="13" xfId="0" applyNumberFormat="1" applyFont="1" applyBorder="1" applyAlignment="1">
      <alignment vertical="center"/>
    </xf>
    <xf numFmtId="8" fontId="15" fillId="0" borderId="13" xfId="0" applyNumberFormat="1" applyFont="1" applyBorder="1" applyAlignment="1">
      <alignment vertical="center" wrapText="1"/>
    </xf>
    <xf numFmtId="0" fontId="17" fillId="0" borderId="13" xfId="0" applyFont="1" applyBorder="1" applyAlignment="1">
      <alignment horizontal="left"/>
    </xf>
    <xf numFmtId="8" fontId="15" fillId="0" borderId="13" xfId="0" applyNumberFormat="1" applyFont="1" applyBorder="1" applyAlignment="1">
      <alignment horizontal="right" vertical="center" wrapText="1"/>
    </xf>
    <xf numFmtId="0" fontId="21" fillId="0" borderId="0" xfId="0" applyFont="1" applyAlignment="1">
      <alignment wrapText="1"/>
    </xf>
    <xf numFmtId="164" fontId="15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7" fillId="0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  <xf numFmtId="164" fontId="21" fillId="0" borderId="13" xfId="0" applyNumberFormat="1" applyFont="1" applyBorder="1" applyAlignment="1">
      <alignment vertical="center" wrapText="1"/>
    </xf>
    <xf numFmtId="4" fontId="20" fillId="0" borderId="13" xfId="0" applyNumberFormat="1" applyFont="1" applyBorder="1" applyAlignment="1">
      <alignment vertical="center" wrapText="1"/>
    </xf>
    <xf numFmtId="166" fontId="17" fillId="0" borderId="13" xfId="0" applyNumberFormat="1" applyFont="1" applyBorder="1" applyAlignment="1">
      <alignment vertical="center"/>
    </xf>
    <xf numFmtId="166" fontId="15" fillId="0" borderId="13" xfId="0" applyNumberFormat="1" applyFont="1" applyBorder="1" applyAlignment="1">
      <alignment vertical="center" wrapText="1"/>
    </xf>
    <xf numFmtId="166" fontId="18" fillId="0" borderId="12" xfId="0" applyNumberFormat="1" applyFont="1" applyBorder="1" applyAlignment="1"/>
    <xf numFmtId="0" fontId="17" fillId="0" borderId="13" xfId="0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7" workbookViewId="0">
      <selection activeCell="E15" sqref="E15"/>
    </sheetView>
  </sheetViews>
  <sheetFormatPr defaultColWidth="9.140625" defaultRowHeight="12.75" x14ac:dyDescent="0.2"/>
  <cols>
    <col min="1" max="1" width="4.140625" style="6" customWidth="1"/>
    <col min="2" max="2" width="21.5703125" style="6" customWidth="1"/>
    <col min="3" max="3" width="9.140625" style="6"/>
    <col min="4" max="4" width="13.28515625" style="6" bestFit="1" customWidth="1"/>
    <col min="5" max="5" width="18.140625" style="6" customWidth="1"/>
    <col min="6" max="6" width="19.5703125" style="6" customWidth="1"/>
    <col min="7" max="7" width="28.42578125" style="6" customWidth="1"/>
    <col min="8" max="16384" width="9.140625" style="6"/>
  </cols>
  <sheetData>
    <row r="1" spans="1:7" s="1" customFormat="1" x14ac:dyDescent="0.2">
      <c r="A1" s="1" t="s">
        <v>48</v>
      </c>
      <c r="G1" s="3" t="s">
        <v>0</v>
      </c>
    </row>
    <row r="2" spans="1:7" s="1" customFormat="1" x14ac:dyDescent="0.2"/>
    <row r="3" spans="1:7" s="1" customFormat="1" x14ac:dyDescent="0.2">
      <c r="A3" s="57" t="s">
        <v>64</v>
      </c>
      <c r="B3" s="57"/>
      <c r="C3" s="57"/>
      <c r="D3" s="57"/>
      <c r="E3" s="57"/>
      <c r="F3" s="57"/>
      <c r="G3" s="57"/>
    </row>
    <row r="4" spans="1:7" s="1" customFormat="1" x14ac:dyDescent="0.2">
      <c r="A4" s="57" t="s">
        <v>1</v>
      </c>
      <c r="B4" s="57"/>
      <c r="C4" s="57"/>
      <c r="D4" s="57"/>
      <c r="E4" s="57"/>
      <c r="F4" s="57"/>
      <c r="G4" s="57"/>
    </row>
    <row r="5" spans="1:7" s="1" customFormat="1" x14ac:dyDescent="0.2">
      <c r="A5" s="57" t="s">
        <v>2</v>
      </c>
      <c r="B5" s="57"/>
      <c r="C5" s="57"/>
      <c r="D5" s="57"/>
      <c r="E5" s="57"/>
      <c r="F5" s="57"/>
      <c r="G5" s="57"/>
    </row>
    <row r="6" spans="1:7" s="1" customFormat="1" x14ac:dyDescent="0.2">
      <c r="A6" s="57" t="s">
        <v>37</v>
      </c>
      <c r="B6" s="57"/>
      <c r="C6" s="57"/>
      <c r="D6" s="57"/>
      <c r="E6" s="57"/>
      <c r="F6" s="57"/>
      <c r="G6" s="57"/>
    </row>
    <row r="7" spans="1:7" s="1" customFormat="1" x14ac:dyDescent="0.2"/>
    <row r="8" spans="1:7" s="1" customFormat="1" ht="51" x14ac:dyDescent="0.2">
      <c r="A8" s="29" t="s">
        <v>3</v>
      </c>
      <c r="B8" s="29" t="s">
        <v>4</v>
      </c>
      <c r="C8" s="29" t="s">
        <v>5</v>
      </c>
      <c r="D8" s="29" t="s">
        <v>6</v>
      </c>
      <c r="E8" s="20" t="s">
        <v>7</v>
      </c>
      <c r="F8" s="21" t="s">
        <v>8</v>
      </c>
      <c r="G8" s="46" t="s">
        <v>9</v>
      </c>
    </row>
    <row r="9" spans="1:7" s="1" customFormat="1" ht="63.75" x14ac:dyDescent="0.2">
      <c r="A9" s="32" t="s">
        <v>10</v>
      </c>
      <c r="B9" s="35" t="s">
        <v>11</v>
      </c>
      <c r="C9" s="32">
        <v>1945</v>
      </c>
      <c r="D9" s="55">
        <v>1445</v>
      </c>
      <c r="E9" s="48">
        <v>5346000</v>
      </c>
      <c r="F9" s="49" t="s">
        <v>44</v>
      </c>
      <c r="G9" s="50" t="s">
        <v>12</v>
      </c>
    </row>
    <row r="10" spans="1:7" s="1" customFormat="1" ht="63.75" x14ac:dyDescent="0.2">
      <c r="A10" s="32" t="s">
        <v>13</v>
      </c>
      <c r="B10" s="35" t="s">
        <v>14</v>
      </c>
      <c r="C10" s="32">
        <v>1965</v>
      </c>
      <c r="D10" s="32">
        <v>250</v>
      </c>
      <c r="E10" s="48">
        <v>875000</v>
      </c>
      <c r="F10" s="48" t="s">
        <v>15</v>
      </c>
      <c r="G10" s="50" t="s">
        <v>12</v>
      </c>
    </row>
    <row r="11" spans="1:7" s="1" customFormat="1" ht="51" x14ac:dyDescent="0.2">
      <c r="A11" s="32" t="s">
        <v>16</v>
      </c>
      <c r="B11" s="35" t="s">
        <v>51</v>
      </c>
      <c r="C11" s="32">
        <v>2001</v>
      </c>
      <c r="D11" s="55">
        <v>747.43</v>
      </c>
      <c r="E11" s="48">
        <v>2765000</v>
      </c>
      <c r="F11" s="48" t="s">
        <v>52</v>
      </c>
      <c r="G11" s="50" t="s">
        <v>53</v>
      </c>
    </row>
    <row r="12" spans="1:7" s="1" customFormat="1" ht="25.5" x14ac:dyDescent="0.2">
      <c r="A12" s="32" t="s">
        <v>19</v>
      </c>
      <c r="B12" s="35" t="s">
        <v>17</v>
      </c>
      <c r="C12" s="32">
        <v>1945</v>
      </c>
      <c r="D12" s="32">
        <v>265</v>
      </c>
      <c r="E12" s="48">
        <v>660000</v>
      </c>
      <c r="F12" s="48" t="s">
        <v>15</v>
      </c>
      <c r="G12" s="50" t="s">
        <v>18</v>
      </c>
    </row>
    <row r="13" spans="1:7" s="1" customFormat="1" ht="51" x14ac:dyDescent="0.2">
      <c r="A13" s="32" t="s">
        <v>23</v>
      </c>
      <c r="B13" s="35" t="s">
        <v>20</v>
      </c>
      <c r="C13" s="32">
        <v>2000</v>
      </c>
      <c r="D13" s="55">
        <v>1267.8599999999999</v>
      </c>
      <c r="E13" s="48">
        <v>5700000</v>
      </c>
      <c r="F13" s="48" t="s">
        <v>21</v>
      </c>
      <c r="G13" s="50" t="s">
        <v>22</v>
      </c>
    </row>
    <row r="14" spans="1:7" s="1" customFormat="1" ht="21" customHeight="1" x14ac:dyDescent="0.2">
      <c r="A14" s="32" t="s">
        <v>50</v>
      </c>
      <c r="B14" s="35" t="s">
        <v>39</v>
      </c>
      <c r="C14" s="32">
        <v>2012</v>
      </c>
      <c r="D14" s="32">
        <v>1172</v>
      </c>
      <c r="E14" s="48">
        <v>486859.23</v>
      </c>
      <c r="F14" s="48"/>
      <c r="G14" s="50"/>
    </row>
    <row r="15" spans="1:7" s="1" customFormat="1" x14ac:dyDescent="0.2">
      <c r="A15" s="23"/>
      <c r="B15" s="24"/>
      <c r="C15" s="58" t="s">
        <v>24</v>
      </c>
      <c r="D15" s="58"/>
      <c r="E15" s="47">
        <f>SUM(E9:E14)</f>
        <v>15832859.23</v>
      </c>
      <c r="F15" s="25"/>
      <c r="G15" s="22"/>
    </row>
    <row r="16" spans="1:7" s="1" customFormat="1" x14ac:dyDescent="0.2">
      <c r="A16" s="23"/>
      <c r="B16" s="26"/>
      <c r="C16" s="27"/>
      <c r="D16" s="27"/>
      <c r="E16" s="28"/>
      <c r="F16" s="28"/>
      <c r="G16" s="22"/>
    </row>
    <row r="17" spans="1:7" s="1" customFormat="1" ht="12.75" customHeight="1" x14ac:dyDescent="0.2">
      <c r="A17" s="56" t="s">
        <v>63</v>
      </c>
      <c r="B17" s="56"/>
      <c r="C17" s="56"/>
      <c r="D17" s="56"/>
      <c r="E17" s="28"/>
      <c r="F17" s="28"/>
      <c r="G17" s="22"/>
    </row>
    <row r="18" spans="1:7" s="1" customFormat="1" x14ac:dyDescent="0.2">
      <c r="A18" s="23"/>
      <c r="B18" s="26"/>
      <c r="C18" s="27"/>
      <c r="D18" s="27"/>
      <c r="E18" s="28"/>
      <c r="F18" s="28"/>
      <c r="G18" s="22"/>
    </row>
    <row r="19" spans="1:7" s="1" customFormat="1" x14ac:dyDescent="0.2">
      <c r="A19" s="4" t="s">
        <v>25</v>
      </c>
      <c r="B19" s="4"/>
    </row>
    <row r="20" spans="1:7" s="1" customFormat="1" x14ac:dyDescent="0.2">
      <c r="A20" s="4"/>
      <c r="B20" s="4"/>
    </row>
    <row r="21" spans="1:7" s="1" customFormat="1" ht="12" customHeight="1" x14ac:dyDescent="0.2">
      <c r="A21" s="4" t="s">
        <v>54</v>
      </c>
      <c r="B21" s="4"/>
    </row>
  </sheetData>
  <mergeCells count="6">
    <mergeCell ref="A17:D17"/>
    <mergeCell ref="A3:G3"/>
    <mergeCell ref="A4:G4"/>
    <mergeCell ref="A5:G5"/>
    <mergeCell ref="C15:D15"/>
    <mergeCell ref="A6:G6"/>
  </mergeCells>
  <printOptions horizontalCentered="1" verticalCentered="1"/>
  <pageMargins left="0.25" right="0.25" top="0.75" bottom="0.31" header="0.3" footer="0.3"/>
  <pageSetup paperSize="9" scale="110" firstPageNumber="0" orientation="landscape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39" sqref="B39"/>
    </sheetView>
  </sheetViews>
  <sheetFormatPr defaultColWidth="9.140625" defaultRowHeight="12.75" x14ac:dyDescent="0.2"/>
  <cols>
    <col min="1" max="1" width="52.42578125" style="6" customWidth="1"/>
    <col min="2" max="2" width="27" style="6" customWidth="1"/>
    <col min="3" max="16384" width="9.140625" style="6"/>
  </cols>
  <sheetData>
    <row r="1" spans="1:5" s="1" customFormat="1" x14ac:dyDescent="0.2">
      <c r="A1" s="1" t="s">
        <v>48</v>
      </c>
      <c r="B1" s="3" t="s">
        <v>26</v>
      </c>
    </row>
    <row r="2" spans="1:5" s="1" customFormat="1" x14ac:dyDescent="0.2">
      <c r="B2" s="3"/>
    </row>
    <row r="3" spans="1:5" s="1" customFormat="1" x14ac:dyDescent="0.2"/>
    <row r="4" spans="1:5" s="1" customFormat="1" x14ac:dyDescent="0.2">
      <c r="A4" s="57" t="s">
        <v>27</v>
      </c>
      <c r="B4" s="57"/>
    </row>
    <row r="5" spans="1:5" s="1" customFormat="1" x14ac:dyDescent="0.2">
      <c r="A5" s="57" t="s">
        <v>65</v>
      </c>
      <c r="B5" s="57"/>
    </row>
    <row r="6" spans="1:5" s="1" customFormat="1" x14ac:dyDescent="0.2">
      <c r="A6" s="57" t="s">
        <v>49</v>
      </c>
      <c r="B6" s="57"/>
    </row>
    <row r="7" spans="1:5" s="1" customFormat="1" x14ac:dyDescent="0.2">
      <c r="A7" s="57" t="s">
        <v>37</v>
      </c>
      <c r="B7" s="57"/>
    </row>
    <row r="8" spans="1:5" s="1" customFormat="1" x14ac:dyDescent="0.2"/>
    <row r="9" spans="1:5" s="1" customFormat="1" ht="51" x14ac:dyDescent="0.2">
      <c r="A9" s="16" t="s">
        <v>45</v>
      </c>
      <c r="B9" s="41">
        <v>534450.23</v>
      </c>
      <c r="C9" s="40"/>
      <c r="D9" s="40"/>
      <c r="E9" s="40"/>
    </row>
    <row r="10" spans="1:5" s="1" customFormat="1" x14ac:dyDescent="0.2">
      <c r="A10" s="17" t="s">
        <v>28</v>
      </c>
      <c r="B10" s="18">
        <v>46991.08</v>
      </c>
    </row>
    <row r="11" spans="1:5" s="1" customFormat="1" x14ac:dyDescent="0.2">
      <c r="A11" s="3" t="s">
        <v>24</v>
      </c>
      <c r="B11" s="19">
        <f>SUM(B9:B10)</f>
        <v>581441.30999999994</v>
      </c>
    </row>
  </sheetData>
  <mergeCells count="4">
    <mergeCell ref="A4:B4"/>
    <mergeCell ref="A5:B5"/>
    <mergeCell ref="A6:B6"/>
    <mergeCell ref="A7:B7"/>
  </mergeCells>
  <printOptions horizontalCentered="1" verticalCentered="1"/>
  <pageMargins left="0.78749999999999998" right="0.78749999999999998" top="0.98402777777777783" bottom="3.240277777777778" header="0.51180555555555562" footer="0.51180555555555562"/>
  <pageSetup paperSize="9" firstPageNumber="0" orientation="portrait" cellComments="atEn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32" sqref="D32"/>
    </sheetView>
  </sheetViews>
  <sheetFormatPr defaultColWidth="9.140625" defaultRowHeight="12.75" x14ac:dyDescent="0.2"/>
  <cols>
    <col min="1" max="1" width="5" style="6" customWidth="1"/>
    <col min="2" max="2" width="44.85546875" style="6" customWidth="1"/>
    <col min="3" max="3" width="11.28515625" style="6" customWidth="1"/>
    <col min="4" max="4" width="20.7109375" style="6" customWidth="1"/>
    <col min="5" max="16384" width="9.140625" style="6"/>
  </cols>
  <sheetData>
    <row r="1" spans="1:4" s="1" customFormat="1" x14ac:dyDescent="0.2">
      <c r="A1" s="1" t="s">
        <v>48</v>
      </c>
      <c r="C1" s="2"/>
      <c r="D1" s="3" t="s">
        <v>29</v>
      </c>
    </row>
    <row r="2" spans="1:4" s="1" customFormat="1" x14ac:dyDescent="0.2">
      <c r="B2" s="3"/>
      <c r="C2" s="2"/>
    </row>
    <row r="3" spans="1:4" s="1" customFormat="1" x14ac:dyDescent="0.2">
      <c r="A3" s="57" t="s">
        <v>41</v>
      </c>
      <c r="B3" s="57"/>
      <c r="C3" s="57"/>
      <c r="D3" s="57"/>
    </row>
    <row r="4" spans="1:4" s="1" customFormat="1" x14ac:dyDescent="0.2">
      <c r="A4" s="57" t="s">
        <v>30</v>
      </c>
      <c r="B4" s="57"/>
      <c r="C4" s="57"/>
      <c r="D4" s="57"/>
    </row>
    <row r="5" spans="1:4" s="1" customFormat="1" x14ac:dyDescent="0.2">
      <c r="A5" s="57" t="s">
        <v>1</v>
      </c>
      <c r="B5" s="57"/>
      <c r="C5" s="57"/>
      <c r="D5" s="57"/>
    </row>
    <row r="6" spans="1:4" s="1" customFormat="1" x14ac:dyDescent="0.2">
      <c r="A6" s="57" t="s">
        <v>2</v>
      </c>
      <c r="B6" s="57"/>
      <c r="C6" s="57"/>
      <c r="D6" s="57"/>
    </row>
    <row r="7" spans="1:4" s="1" customFormat="1" x14ac:dyDescent="0.2">
      <c r="A7" s="57" t="s">
        <v>37</v>
      </c>
      <c r="B7" s="57"/>
      <c r="C7" s="57"/>
      <c r="D7" s="57"/>
    </row>
    <row r="8" spans="1:4" s="1" customFormat="1" x14ac:dyDescent="0.2">
      <c r="A8" s="9"/>
      <c r="B8" s="9"/>
      <c r="C8" s="9"/>
      <c r="D8" s="9"/>
    </row>
    <row r="9" spans="1:4" s="1" customFormat="1" x14ac:dyDescent="0.2">
      <c r="A9" s="10" t="s">
        <v>42</v>
      </c>
      <c r="B9" s="11"/>
      <c r="C9" s="11"/>
      <c r="D9" s="11"/>
    </row>
    <row r="10" spans="1:4" s="1" customFormat="1" ht="15.75" customHeight="1" x14ac:dyDescent="0.2">
      <c r="A10" s="4" t="s">
        <v>35</v>
      </c>
      <c r="B10" s="4"/>
      <c r="C10" s="2"/>
      <c r="D10" s="4"/>
    </row>
    <row r="11" spans="1:4" s="1" customFormat="1" x14ac:dyDescent="0.2">
      <c r="A11" s="60" t="s">
        <v>47</v>
      </c>
      <c r="B11" s="60"/>
      <c r="C11" s="60"/>
      <c r="D11" s="60"/>
    </row>
    <row r="12" spans="1:4" s="1" customFormat="1" x14ac:dyDescent="0.2">
      <c r="A12" s="5"/>
      <c r="B12" s="5"/>
      <c r="C12" s="5"/>
      <c r="D12" s="5"/>
    </row>
    <row r="13" spans="1:4" s="1" customFormat="1" ht="38.25" x14ac:dyDescent="0.2">
      <c r="A13" s="29" t="s">
        <v>31</v>
      </c>
      <c r="B13" s="29" t="s">
        <v>32</v>
      </c>
      <c r="C13" s="29" t="s">
        <v>33</v>
      </c>
      <c r="D13" s="29" t="s">
        <v>34</v>
      </c>
    </row>
    <row r="14" spans="1:4" s="1" customFormat="1" x14ac:dyDescent="0.2">
      <c r="A14" s="32" t="s">
        <v>10</v>
      </c>
      <c r="B14" s="44" t="s">
        <v>57</v>
      </c>
      <c r="C14" s="43">
        <v>2019</v>
      </c>
      <c r="D14" s="36">
        <v>1070</v>
      </c>
    </row>
    <row r="15" spans="1:4" s="1" customFormat="1" ht="25.5" x14ac:dyDescent="0.2">
      <c r="A15" s="32" t="s">
        <v>13</v>
      </c>
      <c r="B15" s="34" t="s">
        <v>62</v>
      </c>
      <c r="C15" s="32">
        <v>2017</v>
      </c>
      <c r="D15" s="39">
        <v>4234.8900000000003</v>
      </c>
    </row>
    <row r="16" spans="1:4" s="1" customFormat="1" x14ac:dyDescent="0.2">
      <c r="A16" s="32" t="s">
        <v>16</v>
      </c>
      <c r="B16" s="34" t="s">
        <v>55</v>
      </c>
      <c r="C16" s="32">
        <v>2017</v>
      </c>
      <c r="D16" s="39">
        <v>2371.44</v>
      </c>
    </row>
    <row r="17" spans="1:4" s="1" customFormat="1" x14ac:dyDescent="0.2">
      <c r="A17" s="32" t="s">
        <v>19</v>
      </c>
      <c r="B17" s="35" t="s">
        <v>58</v>
      </c>
      <c r="C17" s="32">
        <v>2017</v>
      </c>
      <c r="D17" s="37">
        <v>490.77</v>
      </c>
    </row>
    <row r="18" spans="1:4" x14ac:dyDescent="0.2">
      <c r="A18" s="12"/>
      <c r="B18" s="12"/>
      <c r="C18" s="14" t="s">
        <v>24</v>
      </c>
      <c r="D18" s="7">
        <f>SUM(D14:D17)</f>
        <v>8167.1</v>
      </c>
    </row>
    <row r="21" spans="1:4" x14ac:dyDescent="0.2">
      <c r="A21" s="13" t="s">
        <v>40</v>
      </c>
      <c r="B21" s="11"/>
      <c r="C21" s="11"/>
      <c r="D21" s="11"/>
    </row>
    <row r="22" spans="1:4" x14ac:dyDescent="0.2">
      <c r="A22" s="59" t="s">
        <v>38</v>
      </c>
      <c r="B22" s="59"/>
      <c r="C22" s="59"/>
      <c r="D22" s="59"/>
    </row>
    <row r="23" spans="1:4" x14ac:dyDescent="0.2">
      <c r="A23" s="59" t="s">
        <v>46</v>
      </c>
      <c r="B23" s="59"/>
      <c r="C23" s="59"/>
      <c r="D23" s="59"/>
    </row>
    <row r="24" spans="1:4" x14ac:dyDescent="0.2">
      <c r="C24" s="8"/>
    </row>
    <row r="25" spans="1:4" ht="38.25" x14ac:dyDescent="0.2">
      <c r="A25" s="30" t="s">
        <v>31</v>
      </c>
      <c r="B25" s="31" t="s">
        <v>36</v>
      </c>
      <c r="C25" s="31" t="s">
        <v>33</v>
      </c>
      <c r="D25" s="29" t="s">
        <v>34</v>
      </c>
    </row>
    <row r="26" spans="1:4" x14ac:dyDescent="0.2">
      <c r="A26" s="33" t="s">
        <v>10</v>
      </c>
      <c r="B26" s="38" t="s">
        <v>43</v>
      </c>
      <c r="C26" s="42">
        <v>2016</v>
      </c>
      <c r="D26" s="51">
        <v>2350</v>
      </c>
    </row>
    <row r="27" spans="1:4" s="1" customFormat="1" x14ac:dyDescent="0.2">
      <c r="A27" s="33" t="s">
        <v>13</v>
      </c>
      <c r="B27" s="34" t="s">
        <v>56</v>
      </c>
      <c r="C27" s="32">
        <v>2017</v>
      </c>
      <c r="D27" s="52">
        <v>4234.8900000000003</v>
      </c>
    </row>
    <row r="28" spans="1:4" ht="25.5" x14ac:dyDescent="0.2">
      <c r="A28" s="33" t="s">
        <v>16</v>
      </c>
      <c r="B28" s="45" t="s">
        <v>59</v>
      </c>
      <c r="C28" s="54">
        <v>2020</v>
      </c>
      <c r="D28" s="51">
        <v>55674.720000000001</v>
      </c>
    </row>
    <row r="29" spans="1:4" ht="25.5" x14ac:dyDescent="0.2">
      <c r="A29" s="33" t="s">
        <v>19</v>
      </c>
      <c r="B29" s="45" t="s">
        <v>60</v>
      </c>
      <c r="C29" s="54">
        <v>2020</v>
      </c>
      <c r="D29" s="51">
        <v>29682.36</v>
      </c>
    </row>
    <row r="30" spans="1:4" ht="25.5" x14ac:dyDescent="0.2">
      <c r="A30" s="33" t="s">
        <v>23</v>
      </c>
      <c r="B30" s="45" t="s">
        <v>61</v>
      </c>
      <c r="C30" s="54">
        <v>2020</v>
      </c>
      <c r="D30" s="51">
        <v>21807.9</v>
      </c>
    </row>
    <row r="31" spans="1:4" x14ac:dyDescent="0.2">
      <c r="C31" s="15" t="s">
        <v>24</v>
      </c>
      <c r="D31" s="53">
        <f>SUM(D26:D30)</f>
        <v>113749.87</v>
      </c>
    </row>
  </sheetData>
  <mergeCells count="8">
    <mergeCell ref="A22:D22"/>
    <mergeCell ref="A23:D23"/>
    <mergeCell ref="A3:D3"/>
    <mergeCell ref="A4:D4"/>
    <mergeCell ref="A5:D5"/>
    <mergeCell ref="A6:D6"/>
    <mergeCell ref="A11:D11"/>
    <mergeCell ref="A7:D7"/>
  </mergeCells>
  <phoneticPr fontId="22" type="noConversion"/>
  <printOptions horizontalCentered="1" verticalCentered="1"/>
  <pageMargins left="0.52986111111111112" right="0.39374999999999999" top="0.39374999999999999" bottom="0.39374999999999999" header="0.51180555555555562" footer="0.51180555555555562"/>
  <pageSetup paperSize="9" scale="110" firstPageNumber="0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budynki</vt:lpstr>
      <vt:lpstr>wyposazenie</vt:lpstr>
      <vt:lpstr>elektronika</vt:lpstr>
      <vt:lpstr>budynki!Obszar_wydruku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Marek Ludwiczak</cp:lastModifiedBy>
  <cp:lastPrinted>2017-11-13T15:33:19Z</cp:lastPrinted>
  <dcterms:created xsi:type="dcterms:W3CDTF">2014-11-17T12:57:39Z</dcterms:created>
  <dcterms:modified xsi:type="dcterms:W3CDTF">2020-11-03T13:38:27Z</dcterms:modified>
</cp:coreProperties>
</file>